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J:\OFFICE2\finaid\A CHRISTA\"/>
    </mc:Choice>
  </mc:AlternateContent>
  <xr:revisionPtr revIDLastSave="0" documentId="8_{9CAE4B69-55CD-49DE-96F9-E3CE1FCD32D3}" xr6:coauthVersionLast="47" xr6:coauthVersionMax="47" xr10:uidLastSave="{00000000-0000-0000-0000-000000000000}"/>
  <bookViews>
    <workbookView xWindow="28680" yWindow="15" windowWidth="29040" windowHeight="15840" xr2:uid="{77394AB5-E910-45FF-8BC3-FC1F05BA03AD}"/>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1" l="1"/>
  <c r="E9" i="1" s="1"/>
  <c r="C12" i="1"/>
  <c r="E12" i="1" s="1"/>
  <c r="C13" i="1"/>
  <c r="E13" i="1" s="1"/>
  <c r="C14" i="1"/>
  <c r="E14" i="1" s="1"/>
  <c r="C15" i="1"/>
  <c r="E15" i="1" s="1"/>
  <c r="C16" i="1"/>
  <c r="E16" i="1" s="1"/>
  <c r="C17" i="1"/>
  <c r="E17" i="1" s="1"/>
  <c r="C18" i="1"/>
  <c r="E18" i="1" s="1"/>
  <c r="C19" i="1"/>
  <c r="E19" i="1" s="1"/>
  <c r="C20" i="1"/>
  <c r="E20" i="1" s="1"/>
  <c r="C11" i="1"/>
  <c r="E11" i="1" s="1"/>
  <c r="C10" i="1"/>
  <c r="E10" i="1" s="1"/>
</calcChain>
</file>

<file path=xl/sharedStrings.xml><?xml version="1.0" encoding="utf-8"?>
<sst xmlns="http://schemas.openxmlformats.org/spreadsheetml/2006/main" count="9" uniqueCount="9">
  <si>
    <t>Credit Hours</t>
  </si>
  <si>
    <t>Percentage</t>
  </si>
  <si>
    <t>Pell Grant Full-time Award Per Semester</t>
  </si>
  <si>
    <t>Enrollment Intensity calculation determines the amount of Pell Grant a student receives based on the number of credit hours taken per semester</t>
  </si>
  <si>
    <t xml:space="preserve">A percentage is applied to the number of credit hours, which is determined by the federal government.  </t>
  </si>
  <si>
    <t>Pell Award Amount Per Semester</t>
  </si>
  <si>
    <t>Enter your Pell Grant full-time award for a semester in cell F9 to determine your Pell Grant eligibility by the number of credit hours.  See results in Column E9 through E20)</t>
  </si>
  <si>
    <r>
      <rPr>
        <sz val="8"/>
        <color rgb="FF00B0F0"/>
        <rFont val="Aptos Narrow"/>
        <family val="2"/>
        <scheme val="minor"/>
      </rPr>
      <t>Note:</t>
    </r>
    <r>
      <rPr>
        <sz val="8"/>
        <color theme="1"/>
        <rFont val="Aptos Narrow"/>
        <family val="2"/>
        <scheme val="minor"/>
      </rPr>
      <t xml:space="preserve">  Students must meet eligibility requirements for the Pell Grant Program to receive an award.  See Pell Grant Awarding and Eligibility in the Terms and Conditions of Financial Aid to review eligibility.</t>
    </r>
  </si>
  <si>
    <t>The Pell Grant Amounts above are not official.  This template is to be used for informational purposes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</si>
</sst>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u/>
      <sz val="11"/>
      <color theme="1"/>
      <name val="Aptos Narrow"/>
      <family val="2"/>
      <scheme val="minor"/>
    </font>
    <font>
      <sz val="11"/>
      <color theme="1"/>
      <name val="Aptos Narrow"/>
      <family val="2"/>
      <scheme val="minor"/>
    </font>
    <font>
      <b/>
      <sz val="9"/>
      <color rgb="FF17232E"/>
      <name val="Arial"/>
      <family val="2"/>
    </font>
    <font>
      <sz val="10"/>
      <color theme="1"/>
      <name val="Aptos Narrow"/>
      <family val="2"/>
      <scheme val="minor"/>
    </font>
    <font>
      <sz val="11"/>
      <name val="Aptos Narrow"/>
      <family val="2"/>
      <scheme val="minor"/>
    </font>
    <font>
      <b/>
      <u/>
      <sz val="10"/>
      <color theme="1"/>
      <name val="Aptos Narrow"/>
      <family val="2"/>
      <scheme val="minor"/>
    </font>
    <font>
      <sz val="8"/>
      <color theme="1"/>
      <name val="Aptos Narrow"/>
      <family val="2"/>
      <scheme val="minor"/>
    </font>
    <font>
      <sz val="8"/>
      <color rgb="FF00B0F0"/>
      <name val="Aptos Narrow"/>
      <family val="2"/>
      <scheme val="minor"/>
    </font>
  </fonts>
  <fills count="15">
    <fill>
      <patternFill patternType="none"/>
    </fill>
    <fill>
      <patternFill patternType="gray125"/>
    </fill>
    <fill>
      <patternFill patternType="solid">
        <fgColor rgb="FFFFFF00"/>
        <bgColor indexed="64"/>
      </patternFill>
    </fill>
    <fill>
      <patternFill patternType="solid">
        <fgColor theme="3" tint="0.749992370372631"/>
        <bgColor indexed="64"/>
      </patternFill>
    </fill>
    <fill>
      <patternFill patternType="solid">
        <fgColor theme="5" tint="0.79998168889431442"/>
        <bgColor indexed="64"/>
      </patternFill>
    </fill>
    <fill>
      <patternFill patternType="solid">
        <fgColor theme="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7" tint="0.79998168889431442"/>
        <bgColor indexed="64"/>
      </patternFill>
    </fill>
    <fill>
      <patternFill patternType="solid">
        <fgColor theme="7" tint="0.39997558519241921"/>
        <bgColor indexed="64"/>
      </patternFill>
    </fill>
  </fills>
  <borders count="1">
    <border>
      <left/>
      <right/>
      <top/>
      <bottom/>
      <diagonal/>
    </border>
  </borders>
  <cellStyleXfs count="2">
    <xf numFmtId="0" fontId="0" fillId="0" borderId="0"/>
    <xf numFmtId="9" fontId="2" fillId="0" borderId="0" applyFont="0" applyFill="0" applyBorder="0" applyAlignment="0" applyProtection="0"/>
  </cellStyleXfs>
  <cellXfs count="26">
    <xf numFmtId="0" fontId="0" fillId="0" borderId="0" xfId="0"/>
    <xf numFmtId="2" fontId="0" fillId="0" borderId="0" xfId="0" applyNumberFormat="1"/>
    <xf numFmtId="0" fontId="1" fillId="0" borderId="0" xfId="0" applyFont="1"/>
    <xf numFmtId="0" fontId="0" fillId="0" borderId="0" xfId="0" applyProtection="1">
      <protection locked="0"/>
    </xf>
    <xf numFmtId="9" fontId="0" fillId="0" borderId="0" xfId="1" applyFont="1" applyProtection="1"/>
    <xf numFmtId="0" fontId="3" fillId="0" borderId="0" xfId="0" applyFont="1"/>
    <xf numFmtId="0" fontId="4" fillId="0" borderId="0" xfId="0" applyFont="1"/>
    <xf numFmtId="0" fontId="0" fillId="2" borderId="0" xfId="0" applyFill="1"/>
    <xf numFmtId="0" fontId="0" fillId="4" borderId="0" xfId="0" applyFill="1"/>
    <xf numFmtId="0" fontId="0" fillId="5" borderId="0" xfId="0" applyFill="1"/>
    <xf numFmtId="0" fontId="5" fillId="5" borderId="0" xfId="0" applyFont="1" applyFill="1"/>
    <xf numFmtId="0" fontId="0" fillId="6" borderId="0" xfId="0" applyFill="1"/>
    <xf numFmtId="0" fontId="0" fillId="7" borderId="0" xfId="0" applyFill="1"/>
    <xf numFmtId="0" fontId="0" fillId="8" borderId="0" xfId="0" applyFill="1"/>
    <xf numFmtId="0" fontId="0" fillId="9" borderId="0" xfId="0" applyFill="1"/>
    <xf numFmtId="0" fontId="0" fillId="10" borderId="0" xfId="0" applyFill="1"/>
    <xf numFmtId="9" fontId="0" fillId="0" borderId="0" xfId="1" applyFont="1" applyFill="1" applyProtection="1"/>
    <xf numFmtId="0" fontId="0" fillId="11" borderId="0" xfId="0" applyFill="1"/>
    <xf numFmtId="0" fontId="0" fillId="12" borderId="0" xfId="0" applyFill="1"/>
    <xf numFmtId="0" fontId="0" fillId="13" borderId="0" xfId="0" applyFill="1"/>
    <xf numFmtId="0" fontId="0" fillId="14" borderId="0" xfId="0" applyFill="1"/>
    <xf numFmtId="16" fontId="6" fillId="0" borderId="0" xfId="0" applyNumberFormat="1" applyFont="1"/>
    <xf numFmtId="0" fontId="6" fillId="0" borderId="0" xfId="0" applyFont="1"/>
    <xf numFmtId="0" fontId="6" fillId="3" borderId="0" xfId="0" applyFont="1" applyFill="1"/>
    <xf numFmtId="0" fontId="4" fillId="3" borderId="0" xfId="0" applyFont="1" applyFill="1"/>
    <xf numFmtId="0" fontId="7" fillId="0" borderId="0" xfId="0" applyFont="1"/>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2C054-C061-4A6F-961E-6C700A0A3566}">
  <dimension ref="A2:I23"/>
  <sheetViews>
    <sheetView tabSelected="1" zoomScale="202" zoomScaleNormal="202" workbookViewId="0">
      <selection activeCell="D11" sqref="D11"/>
    </sheetView>
  </sheetViews>
  <sheetFormatPr defaultRowHeight="15" x14ac:dyDescent="0.25"/>
  <cols>
    <col min="1" max="1" width="28.7109375" customWidth="1"/>
    <col min="2" max="2" width="1.140625" customWidth="1"/>
    <col min="3" max="3" width="0.85546875" customWidth="1"/>
    <col min="4" max="4" width="13" customWidth="1"/>
    <col min="5" max="5" width="28.85546875" customWidth="1"/>
    <col min="6" max="6" width="18" customWidth="1"/>
    <col min="7" max="7" width="8.85546875" customWidth="1"/>
    <col min="9" max="9" width="2.42578125" customWidth="1"/>
    <col min="10" max="10" width="1.28515625" customWidth="1"/>
  </cols>
  <sheetData>
    <row r="2" spans="1:9" ht="15" customHeight="1" x14ac:dyDescent="0.25">
      <c r="A2" s="5" t="s">
        <v>3</v>
      </c>
    </row>
    <row r="3" spans="1:9" ht="15" customHeight="1" x14ac:dyDescent="0.25">
      <c r="A3" t="s">
        <v>4</v>
      </c>
    </row>
    <row r="5" spans="1:9" x14ac:dyDescent="0.25">
      <c r="A5" s="6" t="s">
        <v>6</v>
      </c>
    </row>
    <row r="8" spans="1:9" x14ac:dyDescent="0.25">
      <c r="A8" s="21" t="s">
        <v>0</v>
      </c>
      <c r="B8" s="6"/>
      <c r="C8" s="22"/>
      <c r="D8" s="22" t="s">
        <v>1</v>
      </c>
      <c r="E8" s="22" t="s">
        <v>5</v>
      </c>
      <c r="F8" s="23" t="s">
        <v>2</v>
      </c>
      <c r="G8" s="24"/>
      <c r="H8" s="24"/>
      <c r="I8" s="6"/>
    </row>
    <row r="9" spans="1:9" x14ac:dyDescent="0.25">
      <c r="A9" s="7">
        <v>12</v>
      </c>
      <c r="B9">
        <v>12</v>
      </c>
      <c r="C9" s="1">
        <f>ROUND(A9/B9,0)</f>
        <v>1</v>
      </c>
      <c r="D9" s="4">
        <v>1</v>
      </c>
      <c r="E9" s="7">
        <f>MROUND(SUM(F9*C9),5)</f>
        <v>3750</v>
      </c>
      <c r="F9" s="3">
        <v>3750</v>
      </c>
    </row>
    <row r="10" spans="1:9" x14ac:dyDescent="0.25">
      <c r="A10" s="8">
        <v>11</v>
      </c>
      <c r="B10">
        <v>12</v>
      </c>
      <c r="C10" s="1">
        <f>ROUND(A10/B10,2)</f>
        <v>0.92</v>
      </c>
      <c r="D10" s="4">
        <v>0.92</v>
      </c>
      <c r="E10" s="8">
        <f>MROUND(SUM(F9*C10),5)</f>
        <v>3450</v>
      </c>
    </row>
    <row r="11" spans="1:9" x14ac:dyDescent="0.25">
      <c r="A11" s="9">
        <v>10</v>
      </c>
      <c r="B11">
        <v>12</v>
      </c>
      <c r="C11" s="1">
        <f>ROUND(A11/B11,2)</f>
        <v>0.83</v>
      </c>
      <c r="D11" s="4">
        <v>0.83</v>
      </c>
      <c r="E11" s="10">
        <f>MROUND(SUM(F9*C11),5)</f>
        <v>3115</v>
      </c>
    </row>
    <row r="12" spans="1:9" x14ac:dyDescent="0.25">
      <c r="A12" s="11">
        <v>9</v>
      </c>
      <c r="B12">
        <v>12</v>
      </c>
      <c r="C12" s="1">
        <f t="shared" ref="C12:C20" si="0">ROUND(A12/B12,2)</f>
        <v>0.75</v>
      </c>
      <c r="D12" s="4">
        <v>0.75</v>
      </c>
      <c r="E12" s="11">
        <f>MROUND(SUM(F9*C12),5)</f>
        <v>2815</v>
      </c>
    </row>
    <row r="13" spans="1:9" x14ac:dyDescent="0.25">
      <c r="A13" s="12">
        <v>8</v>
      </c>
      <c r="B13">
        <v>12</v>
      </c>
      <c r="C13" s="1">
        <f t="shared" si="0"/>
        <v>0.67</v>
      </c>
      <c r="D13" s="4">
        <v>0.67</v>
      </c>
      <c r="E13" s="12">
        <f>MROUND(SUM(F9*C13),5)</f>
        <v>2515</v>
      </c>
    </row>
    <row r="14" spans="1:9" x14ac:dyDescent="0.25">
      <c r="A14" s="13">
        <v>7</v>
      </c>
      <c r="B14">
        <v>12</v>
      </c>
      <c r="C14" s="1">
        <f t="shared" si="0"/>
        <v>0.57999999999999996</v>
      </c>
      <c r="D14" s="4">
        <v>0.57999999999999996</v>
      </c>
      <c r="E14" s="13">
        <f>MROUND(SUM(F9*C14),5)</f>
        <v>2175</v>
      </c>
      <c r="H14" s="2"/>
    </row>
    <row r="15" spans="1:9" x14ac:dyDescent="0.25">
      <c r="A15" s="14">
        <v>6</v>
      </c>
      <c r="B15">
        <v>12</v>
      </c>
      <c r="C15" s="1">
        <f t="shared" si="0"/>
        <v>0.5</v>
      </c>
      <c r="D15" s="4">
        <v>0.5</v>
      </c>
      <c r="E15" s="14">
        <f>MROUND(SUM(F9*C15),5)</f>
        <v>1875</v>
      </c>
    </row>
    <row r="16" spans="1:9" x14ac:dyDescent="0.25">
      <c r="A16" s="15">
        <v>5</v>
      </c>
      <c r="B16">
        <v>12</v>
      </c>
      <c r="C16" s="1">
        <f t="shared" si="0"/>
        <v>0.42</v>
      </c>
      <c r="D16" s="16">
        <v>0.42</v>
      </c>
      <c r="E16" s="15">
        <f>MROUND(SUM(F9*C16),5)</f>
        <v>1575</v>
      </c>
    </row>
    <row r="17" spans="1:5" x14ac:dyDescent="0.25">
      <c r="A17" s="17">
        <v>4</v>
      </c>
      <c r="B17">
        <v>12</v>
      </c>
      <c r="C17" s="1">
        <f t="shared" si="0"/>
        <v>0.33</v>
      </c>
      <c r="D17" s="4">
        <v>0.33</v>
      </c>
      <c r="E17" s="17">
        <f>MROUND(SUM(F9*C17),5)</f>
        <v>1240</v>
      </c>
    </row>
    <row r="18" spans="1:5" x14ac:dyDescent="0.25">
      <c r="A18" s="18">
        <v>3</v>
      </c>
      <c r="B18">
        <v>12</v>
      </c>
      <c r="C18" s="1">
        <f t="shared" si="0"/>
        <v>0.25</v>
      </c>
      <c r="D18" s="4">
        <v>0.25</v>
      </c>
      <c r="E18" s="18">
        <f>MROUND(SUM(F9*C18),5)</f>
        <v>940</v>
      </c>
    </row>
    <row r="19" spans="1:5" x14ac:dyDescent="0.25">
      <c r="A19" s="19">
        <v>2</v>
      </c>
      <c r="B19">
        <v>12</v>
      </c>
      <c r="C19" s="1">
        <f t="shared" si="0"/>
        <v>0.17</v>
      </c>
      <c r="D19" s="4">
        <v>0.17</v>
      </c>
      <c r="E19" s="19">
        <f>MROUND(SUM(F9*C19),5)</f>
        <v>640</v>
      </c>
    </row>
    <row r="20" spans="1:5" x14ac:dyDescent="0.25">
      <c r="A20" s="20">
        <v>1</v>
      </c>
      <c r="B20">
        <v>12</v>
      </c>
      <c r="C20" s="1">
        <f t="shared" si="0"/>
        <v>0.08</v>
      </c>
      <c r="D20" s="4">
        <v>0.08</v>
      </c>
      <c r="E20" s="20">
        <f>MROUND(SUM(F9*C20),5)</f>
        <v>300</v>
      </c>
    </row>
    <row r="22" spans="1:5" ht="15.75" customHeight="1" x14ac:dyDescent="0.25">
      <c r="A22" s="25" t="s">
        <v>7</v>
      </c>
      <c r="C22" s="1"/>
      <c r="D22" s="1"/>
    </row>
    <row r="23" spans="1:5" ht="11.25" customHeight="1" x14ac:dyDescent="0.25">
      <c r="A23" s="25" t="s">
        <v>8</v>
      </c>
    </row>
  </sheetData>
  <sheetProtection sheet="1" objects="1" scenarios="1"/>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Robert L. Lemuel</dc:creator>
  <cp:keywords/>
  <dc:description/>
  <cp:lastModifiedBy>Christa L. Allen</cp:lastModifiedBy>
  <cp:revision/>
  <dcterms:created xsi:type="dcterms:W3CDTF">2024-03-14T16:06:40Z</dcterms:created>
  <dcterms:modified xsi:type="dcterms:W3CDTF">2024-04-17T19:42:15Z</dcterms:modified>
  <cp:category/>
  <cp:contentStatus/>
</cp:coreProperties>
</file>